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<sst xmlns="http://schemas.openxmlformats.org/spreadsheetml/2006/main" count="375" uniqueCount="235">
  <si>
    <t>通辽市参加全区第六届残运会比赛成绩及奖金明细</t>
  </si>
  <si>
    <t>序号</t>
  </si>
  <si>
    <t>姓名</t>
  </si>
  <si>
    <t>性别</t>
  </si>
  <si>
    <t>级别</t>
  </si>
  <si>
    <t>参赛项目</t>
  </si>
  <si>
    <t>成绩</t>
  </si>
  <si>
    <t>奖金
（万元）</t>
  </si>
  <si>
    <t>总计
（万元）含税</t>
  </si>
  <si>
    <t>王静静</t>
  </si>
  <si>
    <t>女</t>
  </si>
  <si>
    <t>T60</t>
  </si>
  <si>
    <t>400米/800米/1500米
女子听力4*100/4*400</t>
  </si>
  <si>
    <t>3金（400米、800米、1500米）</t>
  </si>
  <si>
    <t>2金 女子听力4*100/4*400</t>
  </si>
  <si>
    <t>孟  可</t>
  </si>
  <si>
    <t>男</t>
  </si>
  <si>
    <t>T12</t>
  </si>
  <si>
    <t>800米/1500米/5000米</t>
  </si>
  <si>
    <t>3金（800米、1500米、5000米）</t>
  </si>
  <si>
    <t>邹志强</t>
  </si>
  <si>
    <t>100米/200米/400米</t>
  </si>
  <si>
    <t>3金（100米、200米、400米）</t>
  </si>
  <si>
    <t>刘华微</t>
  </si>
  <si>
    <t>T38</t>
  </si>
  <si>
    <t>邓佳文</t>
  </si>
  <si>
    <t>F12</t>
  </si>
  <si>
    <t>标枪/铅球/铁饼</t>
  </si>
  <si>
    <t>3金（标枪、铅球、铁饼）</t>
  </si>
  <si>
    <t>金志强</t>
  </si>
  <si>
    <t>800米/1500米/5000米
男子听力 4*100/4*400
*兼项聋人足球</t>
  </si>
  <si>
    <t>2金（800米、1500米）</t>
  </si>
  <si>
    <t>1银（5000米）</t>
  </si>
  <si>
    <t>2铜 听力4*100/4*400 
1第四 *兼项聋人足球</t>
  </si>
  <si>
    <t>铁钢</t>
  </si>
  <si>
    <t>T63</t>
  </si>
  <si>
    <t>100米/200米/标枪</t>
  </si>
  <si>
    <t>2金（100米，标枪）</t>
  </si>
  <si>
    <t>1银（200米）</t>
  </si>
  <si>
    <t>吴冰萱</t>
  </si>
  <si>
    <t>100米/200米/跳高
4*100/4*400</t>
  </si>
  <si>
    <t>1金（100米）</t>
  </si>
  <si>
    <t>1银（跳高）</t>
  </si>
  <si>
    <t>1个第六（200米）</t>
  </si>
  <si>
    <t>2金女子听力4*100/4*400</t>
  </si>
  <si>
    <t>周昊</t>
  </si>
  <si>
    <t>F11</t>
  </si>
  <si>
    <t>1金（铅球）</t>
  </si>
  <si>
    <t>2银（铁饼，标枪）</t>
  </si>
  <si>
    <t>赵桐</t>
  </si>
  <si>
    <t>1金（200米）</t>
  </si>
  <si>
    <t>1银（100米）</t>
  </si>
  <si>
    <t>1铜（跳远）</t>
  </si>
  <si>
    <t>包志勇</t>
  </si>
  <si>
    <t>F44</t>
  </si>
  <si>
    <t>1金（标枪）</t>
  </si>
  <si>
    <t>1铜（铁饼）</t>
  </si>
  <si>
    <t>1个第四（铅球）</t>
  </si>
  <si>
    <t>萨日娜</t>
  </si>
  <si>
    <t>T46</t>
  </si>
  <si>
    <t xml:space="preserve">100米/200米/跳远 </t>
  </si>
  <si>
    <t>1金（跳远）</t>
  </si>
  <si>
    <t>1铜（200米）</t>
  </si>
  <si>
    <t>1个第五（100米）</t>
  </si>
  <si>
    <t>侯  勋</t>
  </si>
  <si>
    <t>3银（100米、200米、400米）</t>
  </si>
  <si>
    <t>赵洪亮</t>
  </si>
  <si>
    <t>3银（800米、1500米、5000米）</t>
  </si>
  <si>
    <t>赵宏云</t>
  </si>
  <si>
    <t>2个第四（100米、200米）</t>
  </si>
  <si>
    <t>房秀英</t>
  </si>
  <si>
    <t>F42</t>
  </si>
  <si>
    <t>2个第六（铅球/铁饼）</t>
  </si>
  <si>
    <t>何青格乐图</t>
  </si>
  <si>
    <t>T44</t>
  </si>
  <si>
    <t>100米/铅球/标枪</t>
  </si>
  <si>
    <t>1个第四（标枪）</t>
  </si>
  <si>
    <t>朝鲁门</t>
  </si>
  <si>
    <t>跆拳道KP60</t>
  </si>
  <si>
    <t>跆拳道 80KG+ 
*兼项聋人足球</t>
  </si>
  <si>
    <t>1金（80KG+）</t>
  </si>
  <si>
    <t>1第四 *兼项聋人足球</t>
  </si>
  <si>
    <t>杨建全</t>
  </si>
  <si>
    <t>男子59-72 KG</t>
  </si>
  <si>
    <t>举重</t>
  </si>
  <si>
    <t>1金（59-72KG）</t>
  </si>
  <si>
    <t>王宏杰</t>
  </si>
  <si>
    <t>男子72KG+</t>
  </si>
  <si>
    <t>1金 (72KG+)</t>
  </si>
  <si>
    <t>邢清云</t>
  </si>
  <si>
    <t>跆拳道KP61</t>
  </si>
  <si>
    <t>跆拳道 63KG</t>
  </si>
  <si>
    <t>1金 (63KG+)</t>
  </si>
  <si>
    <t>科尔沁</t>
  </si>
  <si>
    <t>羽毛球 SL4</t>
  </si>
  <si>
    <t>羽毛球-男单</t>
  </si>
  <si>
    <t>1金（羽毛球 SL4）</t>
  </si>
  <si>
    <t>张金秋</t>
  </si>
  <si>
    <t>T37</t>
  </si>
  <si>
    <t>100米/铅球/铁饼</t>
  </si>
  <si>
    <t>2银（铁饼、铅球）</t>
  </si>
  <si>
    <t>杨  阳</t>
  </si>
  <si>
    <t>T36</t>
  </si>
  <si>
    <t>1银（400米）</t>
  </si>
  <si>
    <t>2铜（100米，200米）</t>
  </si>
  <si>
    <t>姜平</t>
  </si>
  <si>
    <t>F46</t>
  </si>
  <si>
    <t>2银（铅球、铁饼）</t>
  </si>
  <si>
    <t>张海梅</t>
  </si>
  <si>
    <t>TT13</t>
  </si>
  <si>
    <t>乒乓球-女单、混双</t>
  </si>
  <si>
    <t>1金（乒乓球混双）</t>
  </si>
  <si>
    <t>1铜（女单）</t>
  </si>
  <si>
    <t>朝格图</t>
  </si>
  <si>
    <t>400米/800米/1500米</t>
  </si>
  <si>
    <t>1银（1500米）</t>
  </si>
  <si>
    <t>1铜（400米）</t>
  </si>
  <si>
    <t>1个第四（200米）</t>
  </si>
  <si>
    <t>任旭超</t>
  </si>
  <si>
    <t>3铜（100米、200米、400米）</t>
  </si>
  <si>
    <t>乌云嘎</t>
  </si>
  <si>
    <t>F56</t>
  </si>
  <si>
    <t>标枪/铅球/铁饼 *坐姿投掷</t>
  </si>
  <si>
    <t>3铜（标枪、铅球、铁饼）</t>
  </si>
  <si>
    <t>宝宝刚</t>
  </si>
  <si>
    <t>F41</t>
  </si>
  <si>
    <t>3铜（铁饼、铅球、标枪）</t>
  </si>
  <si>
    <t>黄珊</t>
  </si>
  <si>
    <t xml:space="preserve">200米/400米/跳高
女子听力4*100/4*400   </t>
  </si>
  <si>
    <t>1个第四（跳高）</t>
  </si>
  <si>
    <t>1个第六（400米）</t>
  </si>
  <si>
    <t>侯海军</t>
  </si>
  <si>
    <t>射击-SH2</t>
  </si>
  <si>
    <t>射击-10米气手枪
10米气步枪卧射</t>
  </si>
  <si>
    <t>1银（气步枪卧射）</t>
  </si>
  <si>
    <t>1铜（气手枪）</t>
  </si>
  <si>
    <t>姜鹤</t>
  </si>
  <si>
    <t>1500米/5000米
4*100/4*400
*兼项聋人足球</t>
  </si>
  <si>
    <t>2铜（1500米，5000米）</t>
  </si>
  <si>
    <t>国祥晨</t>
  </si>
  <si>
    <t>TT10</t>
  </si>
  <si>
    <t>乒乓球-混双  
兼聋人足球</t>
  </si>
  <si>
    <t>1个第四 兼聋人足球</t>
  </si>
  <si>
    <t>王海飞</t>
  </si>
  <si>
    <t>女子听力 4*100/4*400</t>
  </si>
  <si>
    <t>2金女子听力 4*100/4*400</t>
  </si>
  <si>
    <t>金文君</t>
  </si>
  <si>
    <t>T20</t>
  </si>
  <si>
    <t>200米/400米/1500米</t>
  </si>
  <si>
    <t>1个第五（1500米）</t>
  </si>
  <si>
    <t>张磊</t>
  </si>
  <si>
    <t>F60</t>
  </si>
  <si>
    <t>标枪/铅球/铁饼 
*兼项聋人足球</t>
  </si>
  <si>
    <t>1银（标枪）</t>
  </si>
  <si>
    <t>武五十八</t>
  </si>
  <si>
    <t>听力</t>
  </si>
  <si>
    <t xml:space="preserve">蒙古象棋 </t>
  </si>
  <si>
    <t>1银</t>
  </si>
  <si>
    <t>董志华</t>
  </si>
  <si>
    <t>肢体</t>
  </si>
  <si>
    <t xml:space="preserve">围棋 </t>
  </si>
  <si>
    <t>段丽敏</t>
  </si>
  <si>
    <t>T11</t>
  </si>
  <si>
    <t>1银（跳远）</t>
  </si>
  <si>
    <t>飞龙</t>
  </si>
  <si>
    <t>1银（59-72KG）</t>
  </si>
  <si>
    <t>王海清</t>
  </si>
  <si>
    <t>100米/200米/跳远/4*100</t>
  </si>
  <si>
    <t>聂善贵</t>
  </si>
  <si>
    <t>游泳 S9/SB9</t>
  </si>
  <si>
    <t>游泳-50米/100米自由泳</t>
  </si>
  <si>
    <t>1银（50米自由泳）</t>
  </si>
  <si>
    <t>王晓军</t>
  </si>
  <si>
    <t xml:space="preserve">象棋 </t>
  </si>
  <si>
    <t>包  海</t>
  </si>
  <si>
    <t>1银(72KG+)</t>
  </si>
  <si>
    <t>赵智慧</t>
  </si>
  <si>
    <t>1银（铅球）</t>
  </si>
  <si>
    <t>刘万顺</t>
  </si>
  <si>
    <t>T47</t>
  </si>
  <si>
    <t>1个第六（跳远）</t>
  </si>
  <si>
    <t xml:space="preserve"> *兼项聋人足球</t>
  </si>
  <si>
    <t>张永生</t>
  </si>
  <si>
    <t>1铜（铁饼F42）</t>
  </si>
  <si>
    <t>张志强</t>
  </si>
  <si>
    <t>F37</t>
  </si>
  <si>
    <t>标枪/铅球/铁饼 /4*100米</t>
  </si>
  <si>
    <t>1铜（标枪）</t>
  </si>
  <si>
    <t>蔺国伟</t>
  </si>
  <si>
    <t>视力</t>
  </si>
  <si>
    <t>1铜</t>
  </si>
  <si>
    <t>郑黎明</t>
  </si>
  <si>
    <t xml:space="preserve">飞镖 </t>
  </si>
  <si>
    <t>邵志强</t>
  </si>
  <si>
    <t>B12</t>
  </si>
  <si>
    <t>盲人柔道，男子60KG级</t>
  </si>
  <si>
    <t>1铜（-60KG）</t>
  </si>
  <si>
    <t>马国安</t>
  </si>
  <si>
    <t>200米/跳远/跳高   
4*100/4*400
*兼项聋人足球</t>
  </si>
  <si>
    <t>1个第五（跳远）</t>
  </si>
  <si>
    <t>呼格吉乐图</t>
  </si>
  <si>
    <t>F40</t>
  </si>
  <si>
    <t>2个第四（标枪、铅球）</t>
  </si>
  <si>
    <t>1个第五（铁饼）</t>
  </si>
  <si>
    <t>李承皓</t>
  </si>
  <si>
    <t>1个第四（400米）</t>
  </si>
  <si>
    <t>2个第五（100米、200米）</t>
  </si>
  <si>
    <t>包初一</t>
  </si>
  <si>
    <t>4*100/4*400   
 *兼项聋人足球</t>
  </si>
  <si>
    <t>徐兵</t>
  </si>
  <si>
    <t>2个第五（800米、1500米）</t>
  </si>
  <si>
    <t>李蒙</t>
  </si>
  <si>
    <t>羽毛球听力组</t>
  </si>
  <si>
    <t>羽毛球-女单</t>
  </si>
  <si>
    <t>1个第五（羽毛球听障组）</t>
  </si>
  <si>
    <t>张佳磊</t>
  </si>
  <si>
    <t>BC2</t>
  </si>
  <si>
    <t>硬地滚球</t>
  </si>
  <si>
    <t>1个第五（BC2）</t>
  </si>
  <si>
    <t>包海日汗</t>
  </si>
  <si>
    <t>象棋</t>
  </si>
  <si>
    <t>1个第五</t>
  </si>
  <si>
    <t>罗小红</t>
  </si>
  <si>
    <t>吴健</t>
  </si>
  <si>
    <t>羽毛球 SU5</t>
  </si>
  <si>
    <t>羽毛球-男单/男双</t>
  </si>
  <si>
    <t>1个第五（羽毛球SU5）</t>
  </si>
  <si>
    <t>张海维</t>
  </si>
  <si>
    <t>1个第六（铅球）</t>
  </si>
  <si>
    <t>韩亚志</t>
  </si>
  <si>
    <t>1个第六（羽毛球SU5）</t>
  </si>
  <si>
    <t>王雪</t>
  </si>
  <si>
    <t>领跑100/200米</t>
  </si>
  <si>
    <t>1金+1银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</si>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</sst>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color rgb="FF000000"/>
      <name val="仿宋_GB2312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0.5"/>
      <color rgb="FF000000"/>
      <name val="仿宋_GB2312"/>
      <charset val="134"/>
    </font>
    <font>
      <b/>
      <sz val="11"/>
      <color rgb="FF000000"/>
      <name val="宋体"/>
      <charset val="134"/>
    </font>
    <font>
      <sz val="10.5"/>
      <name val="仿宋_GB2312"/>
      <charset val="134"/>
    </font>
    <font>
      <b/>
      <sz val="10.5"/>
      <name val="仿宋_GB2312"/>
      <charset val="134"/>
    </font>
    <font>
      <b/>
      <sz val="10.5"/>
      <color rgb="FF000000"/>
      <name val="仿宋_GB2312"/>
      <charset val="134"/>
    </font>
    <font>
      <sz val="10.5"/>
      <color theme="1"/>
      <name val="仿宋_GB2312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zoomScale="70" zoomScaleNormal="70" workbookViewId="0">
      <selection activeCell="J5" sqref="J5"/>
    </sheetView>
  </sheetViews>
  <sheetFormatPr defaultColWidth="9" defaultRowHeight="13.5" outlineLevelCol="7"/>
  <cols>
    <col min="1" max="1" width="7" style="2" customWidth="1"/>
    <col min="2" max="2" width="10.75" style="2" customWidth="1"/>
    <col min="3" max="3" width="7" style="2" customWidth="1"/>
    <col min="4" max="4" width="13.3833333333333" style="2" customWidth="1"/>
    <col min="5" max="5" width="24.8166666666667" style="3" customWidth="1"/>
    <col min="6" max="6" width="30.525" style="4" customWidth="1"/>
    <col min="7" max="7" width="9.625" style="2" customWidth="1"/>
    <col min="8" max="8" width="16.9583333333333" style="4" customWidth="1"/>
    <col min="9" max="10" width="9" style="2"/>
    <col min="11" max="11" width="16.2583333333333" style="2" customWidth="1"/>
    <col min="12" max="12" width="23.625" style="2" customWidth="1"/>
    <col min="13" max="13" width="10.5" style="2" customWidth="1"/>
    <col min="14" max="16381" width="9" style="2"/>
  </cols>
  <sheetData>
    <row r="1" ht="4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Format="1" ht="4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="1" customFormat="1" ht="24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10">
        <v>12</v>
      </c>
      <c r="H3" s="10">
        <v>14</v>
      </c>
    </row>
    <row r="4" s="2" customFormat="1" ht="23" customHeight="1" spans="1:8">
      <c r="A4" s="8"/>
      <c r="B4" s="9"/>
      <c r="C4" s="9"/>
      <c r="D4" s="9"/>
      <c r="E4" s="9"/>
      <c r="F4" s="10" t="s">
        <v>14</v>
      </c>
      <c r="G4" s="10">
        <v>2</v>
      </c>
      <c r="H4" s="10"/>
    </row>
    <row r="5" s="2" customFormat="1" ht="23" customHeight="1" spans="1:8">
      <c r="A5" s="8">
        <v>2</v>
      </c>
      <c r="B5" s="11" t="s">
        <v>15</v>
      </c>
      <c r="C5" s="11" t="s">
        <v>16</v>
      </c>
      <c r="D5" s="11" t="s">
        <v>17</v>
      </c>
      <c r="E5" s="11" t="s">
        <v>18</v>
      </c>
      <c r="F5" s="12" t="s">
        <v>19</v>
      </c>
      <c r="G5" s="12">
        <v>12</v>
      </c>
      <c r="H5" s="12">
        <v>12</v>
      </c>
    </row>
    <row r="6" s="1" customFormat="1" ht="27" customHeight="1" spans="1:8">
      <c r="A6" s="8">
        <v>3</v>
      </c>
      <c r="B6" s="8" t="s">
        <v>20</v>
      </c>
      <c r="C6" s="8" t="s">
        <v>16</v>
      </c>
      <c r="D6" s="8" t="s">
        <v>17</v>
      </c>
      <c r="E6" s="8" t="s">
        <v>21</v>
      </c>
      <c r="F6" s="12" t="s">
        <v>22</v>
      </c>
      <c r="G6" s="12">
        <v>12</v>
      </c>
      <c r="H6" s="10">
        <v>12</v>
      </c>
    </row>
    <row r="7" s="2" customFormat="1" ht="26" customHeight="1" spans="1:8">
      <c r="A7" s="8">
        <v>4</v>
      </c>
      <c r="B7" s="8" t="s">
        <v>23</v>
      </c>
      <c r="C7" s="8" t="s">
        <v>10</v>
      </c>
      <c r="D7" s="8" t="s">
        <v>24</v>
      </c>
      <c r="E7" s="8" t="s">
        <v>21</v>
      </c>
      <c r="F7" s="12" t="s">
        <v>22</v>
      </c>
      <c r="G7" s="12">
        <v>12</v>
      </c>
      <c r="H7" s="12">
        <v>12</v>
      </c>
    </row>
    <row r="8" s="2" customFormat="1" ht="24" customHeight="1" spans="1:8">
      <c r="A8" s="8">
        <v>5</v>
      </c>
      <c r="B8" s="8" t="s">
        <v>25</v>
      </c>
      <c r="C8" s="8" t="s">
        <v>10</v>
      </c>
      <c r="D8" s="8" t="s">
        <v>26</v>
      </c>
      <c r="E8" s="11" t="s">
        <v>27</v>
      </c>
      <c r="F8" s="12" t="s">
        <v>28</v>
      </c>
      <c r="G8" s="12">
        <v>12</v>
      </c>
      <c r="H8" s="12">
        <v>12</v>
      </c>
    </row>
    <row r="9" s="1" customFormat="1" ht="23" customHeight="1" spans="1:8">
      <c r="A9" s="8">
        <v>6</v>
      </c>
      <c r="B9" s="13" t="s">
        <v>29</v>
      </c>
      <c r="C9" s="13" t="s">
        <v>16</v>
      </c>
      <c r="D9" s="14" t="s">
        <v>11</v>
      </c>
      <c r="E9" s="14" t="s">
        <v>30</v>
      </c>
      <c r="F9" s="10" t="s">
        <v>31</v>
      </c>
      <c r="G9" s="10">
        <v>8</v>
      </c>
      <c r="H9" s="10">
        <f>SUM(G9:G11)</f>
        <v>9.945</v>
      </c>
    </row>
    <row r="10" s="2" customFormat="1" ht="23" customHeight="1" spans="1:8">
      <c r="A10" s="8"/>
      <c r="B10" s="13"/>
      <c r="C10" s="13"/>
      <c r="D10" s="14"/>
      <c r="E10" s="14"/>
      <c r="F10" s="15" t="s">
        <v>32</v>
      </c>
      <c r="G10" s="10">
        <v>1.5</v>
      </c>
      <c r="H10" s="10"/>
    </row>
    <row r="11" s="1" customFormat="1" ht="34" customHeight="1" spans="1:8">
      <c r="A11" s="8"/>
      <c r="B11" s="13"/>
      <c r="C11" s="13"/>
      <c r="D11" s="14"/>
      <c r="E11" s="14"/>
      <c r="F11" s="16" t="s">
        <v>33</v>
      </c>
      <c r="G11" s="10">
        <v>0.445</v>
      </c>
      <c r="H11" s="10"/>
    </row>
    <row r="12" s="1" customFormat="1" ht="23" customHeight="1" spans="1:8">
      <c r="A12" s="8">
        <v>7</v>
      </c>
      <c r="B12" s="8" t="s">
        <v>34</v>
      </c>
      <c r="C12" s="8" t="s">
        <v>16</v>
      </c>
      <c r="D12" s="8" t="s">
        <v>35</v>
      </c>
      <c r="E12" s="8" t="s">
        <v>36</v>
      </c>
      <c r="F12" s="12" t="s">
        <v>37</v>
      </c>
      <c r="G12" s="12">
        <v>8</v>
      </c>
      <c r="H12" s="10">
        <f>SUM(G12:G13)</f>
        <v>9.5</v>
      </c>
    </row>
    <row r="13" s="1" customFormat="1" ht="23" customHeight="1" spans="1:8">
      <c r="A13" s="8"/>
      <c r="B13" s="8"/>
      <c r="C13" s="8"/>
      <c r="D13" s="8"/>
      <c r="E13" s="8"/>
      <c r="F13" s="17" t="s">
        <v>38</v>
      </c>
      <c r="G13" s="12">
        <v>1.5</v>
      </c>
      <c r="H13" s="10"/>
    </row>
    <row r="14" s="1" customFormat="1" ht="26" customHeight="1" spans="1:8">
      <c r="A14" s="8">
        <v>8</v>
      </c>
      <c r="B14" s="13" t="s">
        <v>39</v>
      </c>
      <c r="C14" s="13" t="s">
        <v>10</v>
      </c>
      <c r="D14" s="14" t="s">
        <v>11</v>
      </c>
      <c r="E14" s="14" t="s">
        <v>40</v>
      </c>
      <c r="F14" s="10" t="s">
        <v>41</v>
      </c>
      <c r="G14" s="10">
        <v>4</v>
      </c>
      <c r="H14" s="10">
        <f>SUM(G14:G17)</f>
        <v>7.64</v>
      </c>
    </row>
    <row r="15" s="1" customFormat="1" ht="23" customHeight="1" spans="1:8">
      <c r="A15" s="8"/>
      <c r="B15" s="13"/>
      <c r="C15" s="13"/>
      <c r="D15" s="14"/>
      <c r="E15" s="14"/>
      <c r="F15" s="15" t="s">
        <v>42</v>
      </c>
      <c r="G15" s="10">
        <v>1.5</v>
      </c>
      <c r="H15" s="10"/>
    </row>
    <row r="16" s="2" customFormat="1" ht="21" customHeight="1" spans="1:8">
      <c r="A16" s="8"/>
      <c r="B16" s="13"/>
      <c r="C16" s="13"/>
      <c r="D16" s="14"/>
      <c r="E16" s="14"/>
      <c r="F16" s="15" t="s">
        <v>43</v>
      </c>
      <c r="G16" s="10">
        <v>0.14</v>
      </c>
      <c r="H16" s="10"/>
    </row>
    <row r="17" s="2" customFormat="1" ht="21" customHeight="1" spans="1:8">
      <c r="A17" s="8"/>
      <c r="B17" s="13"/>
      <c r="C17" s="13"/>
      <c r="D17" s="14"/>
      <c r="E17" s="14"/>
      <c r="F17" s="10" t="s">
        <v>44</v>
      </c>
      <c r="G17" s="10">
        <v>2</v>
      </c>
      <c r="H17" s="10"/>
    </row>
    <row r="18" s="2" customFormat="1" ht="21" customHeight="1" spans="1:8">
      <c r="A18" s="8">
        <v>9</v>
      </c>
      <c r="B18" s="8" t="s">
        <v>45</v>
      </c>
      <c r="C18" s="8" t="s">
        <v>16</v>
      </c>
      <c r="D18" s="8" t="s">
        <v>46</v>
      </c>
      <c r="E18" s="8" t="s">
        <v>27</v>
      </c>
      <c r="F18" s="12" t="s">
        <v>47</v>
      </c>
      <c r="G18" s="12">
        <v>4</v>
      </c>
      <c r="H18" s="12">
        <f>SUM(G18:G19)</f>
        <v>7</v>
      </c>
    </row>
    <row r="19" s="1" customFormat="1" ht="21" customHeight="1" spans="1:8">
      <c r="A19" s="8"/>
      <c r="B19" s="8"/>
      <c r="C19" s="8"/>
      <c r="D19" s="8"/>
      <c r="E19" s="8"/>
      <c r="F19" s="17" t="s">
        <v>48</v>
      </c>
      <c r="G19" s="12">
        <v>3</v>
      </c>
      <c r="H19" s="12"/>
    </row>
    <row r="20" s="1" customFormat="1" ht="21" customHeight="1" spans="1:8">
      <c r="A20" s="8">
        <v>10</v>
      </c>
      <c r="B20" s="8" t="s">
        <v>49</v>
      </c>
      <c r="C20" s="8" t="s">
        <v>10</v>
      </c>
      <c r="D20" s="8" t="s">
        <v>17</v>
      </c>
      <c r="E20" s="8" t="s">
        <v>21</v>
      </c>
      <c r="F20" s="12" t="s">
        <v>50</v>
      </c>
      <c r="G20" s="12">
        <v>4</v>
      </c>
      <c r="H20" s="10">
        <f>SUM(G20:G22)</f>
        <v>6.3</v>
      </c>
    </row>
    <row r="21" s="1" customFormat="1" ht="23" customHeight="1" spans="1:8">
      <c r="A21" s="8"/>
      <c r="B21" s="8"/>
      <c r="C21" s="8"/>
      <c r="D21" s="8"/>
      <c r="E21" s="8"/>
      <c r="F21" s="17" t="s">
        <v>51</v>
      </c>
      <c r="G21" s="12">
        <v>1.5</v>
      </c>
      <c r="H21" s="10"/>
    </row>
    <row r="22" s="1" customFormat="1" ht="21" customHeight="1" spans="1:8">
      <c r="A22" s="8"/>
      <c r="B22" s="8"/>
      <c r="C22" s="8"/>
      <c r="D22" s="8"/>
      <c r="E22" s="8"/>
      <c r="F22" s="17" t="s">
        <v>52</v>
      </c>
      <c r="G22" s="12">
        <v>0.8</v>
      </c>
      <c r="H22" s="10"/>
    </row>
    <row r="23" s="2" customFormat="1" ht="24" customHeight="1" spans="1:8">
      <c r="A23" s="8">
        <v>11</v>
      </c>
      <c r="B23" s="11" t="s">
        <v>53</v>
      </c>
      <c r="C23" s="11" t="s">
        <v>16</v>
      </c>
      <c r="D23" s="8" t="s">
        <v>54</v>
      </c>
      <c r="E23" s="11" t="s">
        <v>27</v>
      </c>
      <c r="F23" s="12" t="s">
        <v>55</v>
      </c>
      <c r="G23" s="12">
        <v>4</v>
      </c>
      <c r="H23" s="12">
        <f>SUM(G23:G25)</f>
        <v>4.98</v>
      </c>
    </row>
    <row r="24" s="1" customFormat="1" ht="24" customHeight="1" spans="1:8">
      <c r="A24" s="8"/>
      <c r="B24" s="11"/>
      <c r="C24" s="11"/>
      <c r="D24" s="8"/>
      <c r="E24" s="11"/>
      <c r="F24" s="17" t="s">
        <v>56</v>
      </c>
      <c r="G24" s="12">
        <v>0.8</v>
      </c>
      <c r="H24" s="12"/>
    </row>
    <row r="25" s="2" customFormat="1" ht="24" customHeight="1" spans="1:8">
      <c r="A25" s="8"/>
      <c r="B25" s="11"/>
      <c r="C25" s="11"/>
      <c r="D25" s="8"/>
      <c r="E25" s="11"/>
      <c r="F25" s="17" t="s">
        <v>57</v>
      </c>
      <c r="G25" s="12">
        <v>0.18</v>
      </c>
      <c r="H25" s="12"/>
    </row>
    <row r="26" s="2" customFormat="1" ht="23" customHeight="1" spans="1:8">
      <c r="A26" s="8">
        <v>12</v>
      </c>
      <c r="B26" s="8" t="s">
        <v>58</v>
      </c>
      <c r="C26" s="8" t="s">
        <v>10</v>
      </c>
      <c r="D26" s="8" t="s">
        <v>59</v>
      </c>
      <c r="E26" s="8" t="s">
        <v>60</v>
      </c>
      <c r="F26" s="18" t="s">
        <v>61</v>
      </c>
      <c r="G26" s="12">
        <v>4</v>
      </c>
      <c r="H26" s="12">
        <f>SUM(G26:G28)</f>
        <v>4.96</v>
      </c>
    </row>
    <row r="27" s="2" customFormat="1" ht="23" customHeight="1" spans="1:8">
      <c r="A27" s="8"/>
      <c r="B27" s="8"/>
      <c r="C27" s="8"/>
      <c r="D27" s="8"/>
      <c r="E27" s="8"/>
      <c r="F27" s="19" t="s">
        <v>62</v>
      </c>
      <c r="G27" s="12">
        <v>0.8</v>
      </c>
      <c r="H27" s="12"/>
    </row>
    <row r="28" s="2" customFormat="1" ht="23" customHeight="1" spans="1:8">
      <c r="A28" s="8"/>
      <c r="B28" s="8"/>
      <c r="C28" s="8"/>
      <c r="D28" s="8"/>
      <c r="E28" s="8"/>
      <c r="F28" s="19" t="s">
        <v>63</v>
      </c>
      <c r="G28" s="12">
        <v>0.16</v>
      </c>
      <c r="H28" s="12"/>
    </row>
    <row r="29" s="1" customFormat="1" ht="26" customHeight="1" spans="1:8">
      <c r="A29" s="8">
        <v>13</v>
      </c>
      <c r="B29" s="20" t="s">
        <v>64</v>
      </c>
      <c r="C29" s="20" t="s">
        <v>10</v>
      </c>
      <c r="D29" s="20" t="s">
        <v>59</v>
      </c>
      <c r="E29" s="20" t="s">
        <v>21</v>
      </c>
      <c r="F29" s="17" t="s">
        <v>65</v>
      </c>
      <c r="G29" s="12">
        <v>4.5</v>
      </c>
      <c r="H29" s="10">
        <v>4.5</v>
      </c>
    </row>
    <row r="30" s="2" customFormat="1" ht="24" customHeight="1" spans="1:8">
      <c r="A30" s="8">
        <v>14</v>
      </c>
      <c r="B30" s="20" t="s">
        <v>66</v>
      </c>
      <c r="C30" s="20" t="s">
        <v>16</v>
      </c>
      <c r="D30" s="20" t="s">
        <v>17</v>
      </c>
      <c r="E30" s="20" t="s">
        <v>18</v>
      </c>
      <c r="F30" s="17" t="s">
        <v>67</v>
      </c>
      <c r="G30" s="12">
        <v>4.5</v>
      </c>
      <c r="H30" s="12">
        <v>4.5</v>
      </c>
    </row>
    <row r="31" s="2" customFormat="1" ht="21" customHeight="1" spans="1:8">
      <c r="A31" s="8">
        <v>15</v>
      </c>
      <c r="B31" s="8" t="s">
        <v>68</v>
      </c>
      <c r="C31" s="8" t="s">
        <v>10</v>
      </c>
      <c r="D31" s="21" t="s">
        <v>17</v>
      </c>
      <c r="E31" s="8" t="s">
        <v>60</v>
      </c>
      <c r="F31" s="12" t="s">
        <v>61</v>
      </c>
      <c r="G31" s="12">
        <v>4</v>
      </c>
      <c r="H31" s="12">
        <f>SUM(G31:G32)</f>
        <v>4.36</v>
      </c>
    </row>
    <row r="32" s="2" customFormat="1" ht="21" customHeight="1" spans="1:8">
      <c r="A32" s="8"/>
      <c r="B32" s="8"/>
      <c r="C32" s="8"/>
      <c r="D32" s="21"/>
      <c r="E32" s="8"/>
      <c r="F32" s="17" t="s">
        <v>69</v>
      </c>
      <c r="G32" s="12">
        <v>0.36</v>
      </c>
      <c r="H32" s="12"/>
    </row>
    <row r="33" s="2" customFormat="1" ht="24" customHeight="1" spans="1:8">
      <c r="A33" s="8">
        <v>16</v>
      </c>
      <c r="B33" s="8" t="s">
        <v>70</v>
      </c>
      <c r="C33" s="8" t="s">
        <v>10</v>
      </c>
      <c r="D33" s="8" t="s">
        <v>71</v>
      </c>
      <c r="E33" s="11" t="s">
        <v>27</v>
      </c>
      <c r="F33" s="12" t="s">
        <v>55</v>
      </c>
      <c r="G33" s="12">
        <v>4</v>
      </c>
      <c r="H33" s="12">
        <f>SUM(G33:G34)</f>
        <v>4.28</v>
      </c>
    </row>
    <row r="34" s="2" customFormat="1" ht="24" customHeight="1" spans="1:8">
      <c r="A34" s="8"/>
      <c r="B34" s="8"/>
      <c r="C34" s="8"/>
      <c r="D34" s="8"/>
      <c r="E34" s="11"/>
      <c r="F34" s="12" t="s">
        <v>72</v>
      </c>
      <c r="G34" s="12">
        <v>0.28</v>
      </c>
      <c r="H34" s="12"/>
    </row>
    <row r="35" s="1" customFormat="1" ht="24" customHeight="1" spans="1:8">
      <c r="A35" s="8">
        <v>17</v>
      </c>
      <c r="B35" s="8" t="s">
        <v>73</v>
      </c>
      <c r="C35" s="8" t="s">
        <v>16</v>
      </c>
      <c r="D35" s="8" t="s">
        <v>74</v>
      </c>
      <c r="E35" s="8" t="s">
        <v>75</v>
      </c>
      <c r="F35" s="12" t="s">
        <v>41</v>
      </c>
      <c r="G35" s="12">
        <v>4</v>
      </c>
      <c r="H35" s="12">
        <f>SUM(G35:G36)</f>
        <v>4.18</v>
      </c>
    </row>
    <row r="36" ht="24" customHeight="1" spans="1:8">
      <c r="A36" s="8"/>
      <c r="B36" s="8"/>
      <c r="C36" s="8"/>
      <c r="D36" s="8"/>
      <c r="E36" s="8"/>
      <c r="F36" s="17" t="s">
        <v>76</v>
      </c>
      <c r="G36" s="12">
        <v>0.18</v>
      </c>
      <c r="H36" s="12"/>
    </row>
    <row r="37" s="1" customFormat="1" ht="26" customHeight="1" spans="1:8">
      <c r="A37" s="8">
        <v>18</v>
      </c>
      <c r="B37" s="22" t="s">
        <v>77</v>
      </c>
      <c r="C37" s="22" t="s">
        <v>16</v>
      </c>
      <c r="D37" s="22" t="s">
        <v>78</v>
      </c>
      <c r="E37" s="22" t="s">
        <v>79</v>
      </c>
      <c r="F37" s="10" t="s">
        <v>80</v>
      </c>
      <c r="G37" s="10">
        <v>4</v>
      </c>
      <c r="H37" s="10">
        <v>4.045</v>
      </c>
    </row>
    <row r="38" s="2" customFormat="1" ht="26" customHeight="1" spans="1:8">
      <c r="A38" s="8"/>
      <c r="B38" s="22"/>
      <c r="C38" s="22"/>
      <c r="D38" s="22"/>
      <c r="E38" s="22"/>
      <c r="F38" s="16" t="s">
        <v>81</v>
      </c>
      <c r="G38" s="10">
        <v>0.045</v>
      </c>
      <c r="H38" s="10"/>
    </row>
    <row r="39" s="2" customFormat="1" ht="26" customHeight="1" spans="1:8">
      <c r="A39" s="8">
        <v>19</v>
      </c>
      <c r="B39" s="8" t="s">
        <v>82</v>
      </c>
      <c r="C39" s="8" t="s">
        <v>16</v>
      </c>
      <c r="D39" s="8" t="s">
        <v>83</v>
      </c>
      <c r="E39" s="8" t="s">
        <v>84</v>
      </c>
      <c r="F39" s="12" t="s">
        <v>85</v>
      </c>
      <c r="G39" s="12">
        <v>4</v>
      </c>
      <c r="H39" s="12">
        <v>4</v>
      </c>
    </row>
    <row r="40" s="2" customFormat="1" ht="26" customHeight="1" spans="1:8">
      <c r="A40" s="8">
        <v>20</v>
      </c>
      <c r="B40" s="8" t="s">
        <v>86</v>
      </c>
      <c r="C40" s="8" t="s">
        <v>16</v>
      </c>
      <c r="D40" s="8" t="s">
        <v>87</v>
      </c>
      <c r="E40" s="8" t="s">
        <v>84</v>
      </c>
      <c r="F40" s="12" t="s">
        <v>88</v>
      </c>
      <c r="G40" s="12">
        <v>4</v>
      </c>
      <c r="H40" s="12">
        <v>4</v>
      </c>
    </row>
    <row r="41" s="2" customFormat="1" ht="26" customHeight="1" spans="1:8">
      <c r="A41" s="8">
        <v>21</v>
      </c>
      <c r="B41" s="8" t="s">
        <v>89</v>
      </c>
      <c r="C41" s="8" t="s">
        <v>10</v>
      </c>
      <c r="D41" s="8" t="s">
        <v>90</v>
      </c>
      <c r="E41" s="8" t="s">
        <v>91</v>
      </c>
      <c r="F41" s="12" t="s">
        <v>92</v>
      </c>
      <c r="G41" s="12">
        <v>4</v>
      </c>
      <c r="H41" s="12">
        <v>4</v>
      </c>
    </row>
    <row r="42" s="2" customFormat="1" ht="26" customHeight="1" spans="1:8">
      <c r="A42" s="8">
        <v>22</v>
      </c>
      <c r="B42" s="8" t="s">
        <v>93</v>
      </c>
      <c r="C42" s="8" t="s">
        <v>16</v>
      </c>
      <c r="D42" s="8" t="s">
        <v>94</v>
      </c>
      <c r="E42" s="8" t="s">
        <v>95</v>
      </c>
      <c r="F42" s="12" t="s">
        <v>96</v>
      </c>
      <c r="G42" s="12">
        <v>4</v>
      </c>
      <c r="H42" s="12">
        <v>4</v>
      </c>
    </row>
    <row r="43" s="2" customFormat="1" ht="26" customHeight="1" spans="1:8">
      <c r="A43" s="8">
        <v>23</v>
      </c>
      <c r="B43" s="20" t="s">
        <v>97</v>
      </c>
      <c r="C43" s="20" t="s">
        <v>10</v>
      </c>
      <c r="D43" s="20" t="s">
        <v>98</v>
      </c>
      <c r="E43" s="20" t="s">
        <v>99</v>
      </c>
      <c r="F43" s="17" t="s">
        <v>100</v>
      </c>
      <c r="G43" s="12">
        <v>3</v>
      </c>
      <c r="H43" s="12">
        <f>SUM(G43:G44)</f>
        <v>3.16</v>
      </c>
    </row>
    <row r="44" s="2" customFormat="1" ht="26" customHeight="1" spans="1:8">
      <c r="A44" s="8"/>
      <c r="B44" s="20"/>
      <c r="C44" s="20"/>
      <c r="D44" s="20"/>
      <c r="E44" s="20"/>
      <c r="F44" s="17" t="s">
        <v>63</v>
      </c>
      <c r="G44" s="12">
        <v>0.16</v>
      </c>
      <c r="H44" s="12"/>
    </row>
    <row r="45" s="1" customFormat="1" ht="26" customHeight="1" spans="1:8">
      <c r="A45" s="8">
        <v>24</v>
      </c>
      <c r="B45" s="20" t="s">
        <v>101</v>
      </c>
      <c r="C45" s="20" t="s">
        <v>16</v>
      </c>
      <c r="D45" s="20" t="s">
        <v>102</v>
      </c>
      <c r="E45" s="20" t="s">
        <v>21</v>
      </c>
      <c r="F45" s="17" t="s">
        <v>103</v>
      </c>
      <c r="G45" s="12">
        <v>1.5</v>
      </c>
      <c r="H45" s="12">
        <f>SUM(G45:G46)</f>
        <v>3.1</v>
      </c>
    </row>
    <row r="46" s="1" customFormat="1" ht="26" customHeight="1" spans="1:8">
      <c r="A46" s="8"/>
      <c r="B46" s="20"/>
      <c r="C46" s="20"/>
      <c r="D46" s="20"/>
      <c r="E46" s="20"/>
      <c r="F46" s="17" t="s">
        <v>104</v>
      </c>
      <c r="G46" s="12">
        <v>1.6</v>
      </c>
      <c r="H46" s="12"/>
    </row>
    <row r="47" s="2" customFormat="1" ht="26" customHeight="1" spans="1:8">
      <c r="A47" s="8">
        <v>25</v>
      </c>
      <c r="B47" s="23" t="s">
        <v>105</v>
      </c>
      <c r="C47" s="23" t="s">
        <v>16</v>
      </c>
      <c r="D47" s="23" t="s">
        <v>106</v>
      </c>
      <c r="E47" s="23" t="s">
        <v>27</v>
      </c>
      <c r="F47" s="17" t="s">
        <v>107</v>
      </c>
      <c r="G47" s="12">
        <v>3</v>
      </c>
      <c r="H47" s="12">
        <v>3</v>
      </c>
    </row>
    <row r="48" s="2" customFormat="1" ht="26" customHeight="1" spans="1:8">
      <c r="A48" s="8">
        <v>26</v>
      </c>
      <c r="B48" s="11" t="s">
        <v>108</v>
      </c>
      <c r="C48" s="11" t="s">
        <v>10</v>
      </c>
      <c r="D48" s="11" t="s">
        <v>109</v>
      </c>
      <c r="E48" s="11" t="s">
        <v>110</v>
      </c>
      <c r="F48" s="12" t="s">
        <v>111</v>
      </c>
      <c r="G48" s="12">
        <v>2</v>
      </c>
      <c r="H48" s="12">
        <f>SUM(G48:G49)</f>
        <v>2.8</v>
      </c>
    </row>
    <row r="49" s="1" customFormat="1" ht="26" customHeight="1" spans="1:8">
      <c r="A49" s="8"/>
      <c r="B49" s="11"/>
      <c r="C49" s="11"/>
      <c r="D49" s="11"/>
      <c r="E49" s="11"/>
      <c r="F49" s="17" t="s">
        <v>112</v>
      </c>
      <c r="G49" s="12">
        <v>0.8</v>
      </c>
      <c r="H49" s="12"/>
    </row>
    <row r="50" s="2" customFormat="1" ht="24" customHeight="1" spans="1:8">
      <c r="A50" s="8">
        <v>32</v>
      </c>
      <c r="B50" s="20" t="s">
        <v>113</v>
      </c>
      <c r="C50" s="20" t="s">
        <v>16</v>
      </c>
      <c r="D50" s="20" t="s">
        <v>59</v>
      </c>
      <c r="E50" s="20" t="s">
        <v>114</v>
      </c>
      <c r="F50" s="17" t="s">
        <v>115</v>
      </c>
      <c r="G50" s="12">
        <v>1.5</v>
      </c>
      <c r="H50" s="12">
        <f>SUM(G50:G52)</f>
        <v>2.48</v>
      </c>
    </row>
    <row r="51" s="2" customFormat="1" ht="24" customHeight="1" spans="1:8">
      <c r="A51" s="8"/>
      <c r="B51" s="20"/>
      <c r="C51" s="20"/>
      <c r="D51" s="20"/>
      <c r="E51" s="20"/>
      <c r="F51" s="17" t="s">
        <v>116</v>
      </c>
      <c r="G51" s="12">
        <v>0.8</v>
      </c>
      <c r="H51" s="12"/>
    </row>
    <row r="52" s="2" customFormat="1" ht="24" customHeight="1" spans="1:8">
      <c r="A52" s="8"/>
      <c r="B52" s="20"/>
      <c r="C52" s="20"/>
      <c r="D52" s="20"/>
      <c r="E52" s="20"/>
      <c r="F52" s="17" t="s">
        <v>117</v>
      </c>
      <c r="G52" s="12">
        <v>0.18</v>
      </c>
      <c r="H52" s="12"/>
    </row>
    <row r="53" s="2" customFormat="1" ht="26" customHeight="1" spans="1:8">
      <c r="A53" s="8">
        <v>27</v>
      </c>
      <c r="B53" s="20" t="s">
        <v>118</v>
      </c>
      <c r="C53" s="20" t="s">
        <v>16</v>
      </c>
      <c r="D53" s="20" t="s">
        <v>17</v>
      </c>
      <c r="E53" s="20" t="s">
        <v>21</v>
      </c>
      <c r="F53" s="17" t="s">
        <v>119</v>
      </c>
      <c r="G53" s="12">
        <v>2.4</v>
      </c>
      <c r="H53" s="12">
        <v>2.4</v>
      </c>
    </row>
    <row r="54" s="2" customFormat="1" ht="26" customHeight="1" spans="1:8">
      <c r="A54" s="8">
        <v>28</v>
      </c>
      <c r="B54" s="20" t="s">
        <v>120</v>
      </c>
      <c r="C54" s="20" t="s">
        <v>10</v>
      </c>
      <c r="D54" s="20" t="s">
        <v>121</v>
      </c>
      <c r="E54" s="23" t="s">
        <v>122</v>
      </c>
      <c r="F54" s="17" t="s">
        <v>123</v>
      </c>
      <c r="G54" s="12">
        <v>2.4</v>
      </c>
      <c r="H54" s="12">
        <v>2.4</v>
      </c>
    </row>
    <row r="55" s="2" customFormat="1" ht="26" customHeight="1" spans="1:8">
      <c r="A55" s="8">
        <v>29</v>
      </c>
      <c r="B55" s="23" t="s">
        <v>124</v>
      </c>
      <c r="C55" s="23" t="s">
        <v>16</v>
      </c>
      <c r="D55" s="23" t="s">
        <v>125</v>
      </c>
      <c r="E55" s="23" t="s">
        <v>27</v>
      </c>
      <c r="F55" s="17" t="s">
        <v>126</v>
      </c>
      <c r="G55" s="12">
        <v>2.4</v>
      </c>
      <c r="H55" s="12">
        <v>2.4</v>
      </c>
    </row>
    <row r="56" s="1" customFormat="1" ht="26" customHeight="1" spans="1:8">
      <c r="A56" s="8">
        <v>30</v>
      </c>
      <c r="B56" s="24" t="s">
        <v>127</v>
      </c>
      <c r="C56" s="24" t="s">
        <v>10</v>
      </c>
      <c r="D56" s="25" t="s">
        <v>11</v>
      </c>
      <c r="E56" s="25" t="s">
        <v>128</v>
      </c>
      <c r="F56" s="15" t="s">
        <v>129</v>
      </c>
      <c r="G56" s="10">
        <v>0.18</v>
      </c>
      <c r="H56" s="10">
        <f>SUM(G56:G58)</f>
        <v>2.32</v>
      </c>
    </row>
    <row r="57" s="1" customFormat="1" ht="26" customHeight="1" spans="1:8">
      <c r="A57" s="8"/>
      <c r="B57" s="24"/>
      <c r="C57" s="24"/>
      <c r="D57" s="25"/>
      <c r="E57" s="25"/>
      <c r="F57" s="15" t="s">
        <v>130</v>
      </c>
      <c r="G57" s="10">
        <v>0.14</v>
      </c>
      <c r="H57" s="10"/>
    </row>
    <row r="58" s="1" customFormat="1" ht="26" customHeight="1" spans="1:8">
      <c r="A58" s="8"/>
      <c r="B58" s="24"/>
      <c r="C58" s="24"/>
      <c r="D58" s="25"/>
      <c r="E58" s="25"/>
      <c r="F58" s="26" t="s">
        <v>44</v>
      </c>
      <c r="G58" s="10">
        <v>2</v>
      </c>
      <c r="H58" s="10"/>
    </row>
    <row r="59" s="1" customFormat="1" ht="26" customHeight="1" spans="1:8">
      <c r="A59" s="8">
        <v>31</v>
      </c>
      <c r="B59" s="20" t="s">
        <v>131</v>
      </c>
      <c r="C59" s="20" t="s">
        <v>16</v>
      </c>
      <c r="D59" s="20" t="s">
        <v>132</v>
      </c>
      <c r="E59" s="20" t="s">
        <v>133</v>
      </c>
      <c r="F59" s="19" t="s">
        <v>134</v>
      </c>
      <c r="G59" s="12">
        <v>1.5</v>
      </c>
      <c r="H59" s="12">
        <f>SUM(G59:G60)</f>
        <v>2.3</v>
      </c>
    </row>
    <row r="60" s="2" customFormat="1" ht="26" customHeight="1" spans="1:8">
      <c r="A60" s="8"/>
      <c r="B60" s="20"/>
      <c r="C60" s="20"/>
      <c r="D60" s="20"/>
      <c r="E60" s="20"/>
      <c r="F60" s="19" t="s">
        <v>135</v>
      </c>
      <c r="G60" s="12">
        <v>0.8</v>
      </c>
      <c r="H60" s="12"/>
    </row>
    <row r="61" s="1" customFormat="1" ht="25" customHeight="1" spans="1:8">
      <c r="A61" s="8">
        <v>33</v>
      </c>
      <c r="B61" s="24" t="s">
        <v>136</v>
      </c>
      <c r="C61" s="24" t="s">
        <v>16</v>
      </c>
      <c r="D61" s="25" t="s">
        <v>11</v>
      </c>
      <c r="E61" s="25" t="s">
        <v>137</v>
      </c>
      <c r="F61" s="15" t="s">
        <v>138</v>
      </c>
      <c r="G61" s="10">
        <v>1.6</v>
      </c>
      <c r="H61" s="10">
        <v>2.045</v>
      </c>
    </row>
    <row r="62" s="1" customFormat="1" ht="35" customHeight="1" spans="1:8">
      <c r="A62" s="8"/>
      <c r="B62" s="24"/>
      <c r="C62" s="24"/>
      <c r="D62" s="25"/>
      <c r="E62" s="25"/>
      <c r="F62" s="26" t="s">
        <v>33</v>
      </c>
      <c r="G62" s="10">
        <v>0.445</v>
      </c>
      <c r="H62" s="10"/>
    </row>
    <row r="63" s="1" customFormat="1" ht="24" customHeight="1" spans="1:8">
      <c r="A63" s="8">
        <v>34</v>
      </c>
      <c r="B63" s="9" t="s">
        <v>139</v>
      </c>
      <c r="C63" s="9" t="s">
        <v>16</v>
      </c>
      <c r="D63" s="9" t="s">
        <v>140</v>
      </c>
      <c r="E63" s="9" t="s">
        <v>141</v>
      </c>
      <c r="F63" s="10" t="s">
        <v>111</v>
      </c>
      <c r="G63" s="10">
        <v>2</v>
      </c>
      <c r="H63" s="10">
        <v>2.045</v>
      </c>
    </row>
    <row r="64" s="1" customFormat="1" ht="23" customHeight="1" spans="1:8">
      <c r="A64" s="8"/>
      <c r="B64" s="9"/>
      <c r="C64" s="9"/>
      <c r="D64" s="9"/>
      <c r="E64" s="9"/>
      <c r="F64" s="10" t="s">
        <v>142</v>
      </c>
      <c r="G64" s="10">
        <v>0.045</v>
      </c>
      <c r="H64" s="10"/>
    </row>
    <row r="65" s="1" customFormat="1" ht="24" customHeight="1" spans="1:8">
      <c r="A65" s="8">
        <v>35</v>
      </c>
      <c r="B65" s="13" t="s">
        <v>143</v>
      </c>
      <c r="C65" s="13" t="s">
        <v>10</v>
      </c>
      <c r="D65" s="14" t="s">
        <v>11</v>
      </c>
      <c r="E65" s="14" t="s">
        <v>144</v>
      </c>
      <c r="F65" s="10" t="s">
        <v>145</v>
      </c>
      <c r="G65" s="10">
        <v>2</v>
      </c>
      <c r="H65" s="10">
        <v>2</v>
      </c>
    </row>
    <row r="66" s="2" customFormat="1" ht="23" customHeight="1" spans="1:8">
      <c r="A66" s="8">
        <v>36</v>
      </c>
      <c r="B66" s="17" t="s">
        <v>146</v>
      </c>
      <c r="C66" s="17" t="s">
        <v>16</v>
      </c>
      <c r="D66" s="20" t="s">
        <v>147</v>
      </c>
      <c r="E66" s="20" t="s">
        <v>148</v>
      </c>
      <c r="F66" s="17" t="s">
        <v>103</v>
      </c>
      <c r="G66" s="12">
        <v>1.5</v>
      </c>
      <c r="H66" s="12">
        <f>SUM(G66:G68)</f>
        <v>1.84</v>
      </c>
    </row>
    <row r="67" s="2" customFormat="1" ht="23" customHeight="1" spans="1:8">
      <c r="A67" s="8"/>
      <c r="B67" s="17"/>
      <c r="C67" s="17"/>
      <c r="D67" s="20"/>
      <c r="E67" s="20"/>
      <c r="F67" s="17" t="s">
        <v>117</v>
      </c>
      <c r="G67" s="12">
        <v>0.18</v>
      </c>
      <c r="H67" s="12"/>
    </row>
    <row r="68" s="2" customFormat="1" ht="23" customHeight="1" spans="1:8">
      <c r="A68" s="8"/>
      <c r="B68" s="17"/>
      <c r="C68" s="17"/>
      <c r="D68" s="20"/>
      <c r="E68" s="20"/>
      <c r="F68" s="17" t="s">
        <v>149</v>
      </c>
      <c r="G68" s="12">
        <v>0.16</v>
      </c>
      <c r="H68" s="12"/>
    </row>
    <row r="69" s="1" customFormat="1" ht="43" customHeight="1" spans="1:8">
      <c r="A69" s="8">
        <v>37</v>
      </c>
      <c r="B69" s="24" t="s">
        <v>150</v>
      </c>
      <c r="C69" s="24" t="s">
        <v>16</v>
      </c>
      <c r="D69" s="24" t="s">
        <v>151</v>
      </c>
      <c r="E69" s="27" t="s">
        <v>152</v>
      </c>
      <c r="F69" s="15" t="s">
        <v>153</v>
      </c>
      <c r="G69" s="10">
        <v>1.5</v>
      </c>
      <c r="H69" s="10">
        <v>1.545</v>
      </c>
    </row>
    <row r="70" s="2" customFormat="1" ht="21" customHeight="1" spans="1:8">
      <c r="A70" s="8"/>
      <c r="B70" s="24"/>
      <c r="C70" s="24"/>
      <c r="D70" s="24"/>
      <c r="E70" s="27"/>
      <c r="F70" s="10" t="s">
        <v>81</v>
      </c>
      <c r="G70" s="10">
        <v>0.045</v>
      </c>
      <c r="H70" s="10"/>
    </row>
    <row r="71" s="2" customFormat="1" ht="24" customHeight="1" spans="1:8">
      <c r="A71" s="8">
        <v>38</v>
      </c>
      <c r="B71" s="12" t="s">
        <v>154</v>
      </c>
      <c r="C71" s="12" t="s">
        <v>16</v>
      </c>
      <c r="D71" s="12" t="s">
        <v>155</v>
      </c>
      <c r="E71" s="12" t="s">
        <v>156</v>
      </c>
      <c r="F71" s="12" t="s">
        <v>157</v>
      </c>
      <c r="G71" s="12">
        <v>1.5</v>
      </c>
      <c r="H71" s="12">
        <v>1.5</v>
      </c>
    </row>
    <row r="72" s="1" customFormat="1" ht="24" customHeight="1" spans="1:8">
      <c r="A72" s="8">
        <v>39</v>
      </c>
      <c r="B72" s="12" t="s">
        <v>158</v>
      </c>
      <c r="C72" s="12" t="s">
        <v>16</v>
      </c>
      <c r="D72" s="12" t="s">
        <v>159</v>
      </c>
      <c r="E72" s="12" t="s">
        <v>160</v>
      </c>
      <c r="F72" s="12" t="s">
        <v>157</v>
      </c>
      <c r="G72" s="12">
        <v>1.5</v>
      </c>
      <c r="H72" s="12">
        <v>1.5</v>
      </c>
    </row>
    <row r="73" s="2" customFormat="1" ht="24" customHeight="1" spans="1:8">
      <c r="A73" s="8">
        <v>40</v>
      </c>
      <c r="B73" s="20" t="s">
        <v>161</v>
      </c>
      <c r="C73" s="20" t="s">
        <v>10</v>
      </c>
      <c r="D73" s="20" t="s">
        <v>162</v>
      </c>
      <c r="E73" s="20" t="s">
        <v>21</v>
      </c>
      <c r="F73" s="17" t="s">
        <v>163</v>
      </c>
      <c r="G73" s="12">
        <v>1.5</v>
      </c>
      <c r="H73" s="12">
        <v>1.5</v>
      </c>
    </row>
    <row r="74" s="1" customFormat="1" ht="24" customHeight="1" spans="1:8">
      <c r="A74" s="8">
        <v>41</v>
      </c>
      <c r="B74" s="20" t="s">
        <v>164</v>
      </c>
      <c r="C74" s="20" t="s">
        <v>16</v>
      </c>
      <c r="D74" s="20" t="s">
        <v>83</v>
      </c>
      <c r="E74" s="20" t="s">
        <v>84</v>
      </c>
      <c r="F74" s="17" t="s">
        <v>165</v>
      </c>
      <c r="G74" s="12">
        <v>1.5</v>
      </c>
      <c r="H74" s="12">
        <v>1.5</v>
      </c>
    </row>
    <row r="75" s="2" customFormat="1" ht="24" customHeight="1" spans="1:8">
      <c r="A75" s="8">
        <v>42</v>
      </c>
      <c r="B75" s="20" t="s">
        <v>166</v>
      </c>
      <c r="C75" s="20" t="s">
        <v>16</v>
      </c>
      <c r="D75" s="20" t="s">
        <v>24</v>
      </c>
      <c r="E75" s="20" t="s">
        <v>167</v>
      </c>
      <c r="F75" s="17" t="s">
        <v>163</v>
      </c>
      <c r="G75" s="12">
        <v>1.5</v>
      </c>
      <c r="H75" s="12">
        <v>1.5</v>
      </c>
    </row>
    <row r="76" s="2" customFormat="1" ht="24" customHeight="1" spans="1:8">
      <c r="A76" s="8">
        <v>43</v>
      </c>
      <c r="B76" s="28" t="s">
        <v>168</v>
      </c>
      <c r="C76" s="28" t="s">
        <v>16</v>
      </c>
      <c r="D76" s="20" t="s">
        <v>169</v>
      </c>
      <c r="E76" s="20" t="s">
        <v>170</v>
      </c>
      <c r="F76" s="17" t="s">
        <v>171</v>
      </c>
      <c r="G76" s="12">
        <v>1.5</v>
      </c>
      <c r="H76" s="12">
        <v>1.5</v>
      </c>
    </row>
    <row r="77" s="2" customFormat="1" ht="24" customHeight="1" spans="1:8">
      <c r="A77" s="8">
        <v>44</v>
      </c>
      <c r="B77" s="12" t="s">
        <v>172</v>
      </c>
      <c r="C77" s="12" t="s">
        <v>16</v>
      </c>
      <c r="D77" s="12" t="s">
        <v>155</v>
      </c>
      <c r="E77" s="12" t="s">
        <v>173</v>
      </c>
      <c r="F77" s="12" t="s">
        <v>157</v>
      </c>
      <c r="G77" s="12">
        <v>1.5</v>
      </c>
      <c r="H77" s="12">
        <v>1.5</v>
      </c>
    </row>
    <row r="78" s="2" customFormat="1" ht="24" customHeight="1" spans="1:8">
      <c r="A78" s="8">
        <v>45</v>
      </c>
      <c r="B78" s="20" t="s">
        <v>174</v>
      </c>
      <c r="C78" s="20" t="s">
        <v>16</v>
      </c>
      <c r="D78" s="20" t="s">
        <v>87</v>
      </c>
      <c r="E78" s="20" t="s">
        <v>84</v>
      </c>
      <c r="F78" s="17" t="s">
        <v>175</v>
      </c>
      <c r="G78" s="12">
        <v>1.5</v>
      </c>
      <c r="H78" s="12">
        <v>1.5</v>
      </c>
    </row>
    <row r="79" s="2" customFormat="1" ht="24" customHeight="1" spans="1:8">
      <c r="A79" s="8">
        <v>46</v>
      </c>
      <c r="B79" s="20" t="s">
        <v>176</v>
      </c>
      <c r="C79" s="20" t="s">
        <v>10</v>
      </c>
      <c r="D79" s="20" t="s">
        <v>17</v>
      </c>
      <c r="E79" s="20" t="s">
        <v>21</v>
      </c>
      <c r="F79" s="17" t="s">
        <v>177</v>
      </c>
      <c r="G79" s="12">
        <v>1.5</v>
      </c>
      <c r="H79" s="12">
        <v>1.5</v>
      </c>
    </row>
    <row r="80" s="1" customFormat="1" ht="21" customHeight="1" spans="1:8">
      <c r="A80" s="8">
        <v>47</v>
      </c>
      <c r="B80" s="25" t="s">
        <v>178</v>
      </c>
      <c r="C80" s="25" t="s">
        <v>16</v>
      </c>
      <c r="D80" s="25" t="s">
        <v>179</v>
      </c>
      <c r="E80" s="25" t="s">
        <v>60</v>
      </c>
      <c r="F80" s="15" t="s">
        <v>62</v>
      </c>
      <c r="G80" s="10">
        <v>0.8</v>
      </c>
      <c r="H80" s="10">
        <f>SUM(G80:G83)</f>
        <v>1.165</v>
      </c>
    </row>
    <row r="81" s="1" customFormat="1" ht="21" customHeight="1" spans="1:8">
      <c r="A81" s="8"/>
      <c r="B81" s="25"/>
      <c r="C81" s="25"/>
      <c r="D81" s="25"/>
      <c r="E81" s="25"/>
      <c r="F81" s="15" t="s">
        <v>117</v>
      </c>
      <c r="G81" s="10">
        <v>0.18</v>
      </c>
      <c r="H81" s="10"/>
    </row>
    <row r="82" s="1" customFormat="1" ht="21" customHeight="1" spans="1:8">
      <c r="A82" s="8"/>
      <c r="B82" s="25"/>
      <c r="C82" s="25"/>
      <c r="D82" s="25"/>
      <c r="E82" s="25"/>
      <c r="F82" s="15" t="s">
        <v>180</v>
      </c>
      <c r="G82" s="10">
        <v>0.14</v>
      </c>
      <c r="H82" s="10"/>
    </row>
    <row r="83" s="1" customFormat="1" ht="26" customHeight="1" spans="1:8">
      <c r="A83" s="8"/>
      <c r="B83" s="25"/>
      <c r="C83" s="25"/>
      <c r="D83" s="25" t="s">
        <v>155</v>
      </c>
      <c r="E83" s="27" t="s">
        <v>181</v>
      </c>
      <c r="F83" s="15" t="s">
        <v>81</v>
      </c>
      <c r="G83" s="10">
        <v>0.045</v>
      </c>
      <c r="H83" s="10"/>
    </row>
    <row r="84" s="2" customFormat="1" ht="25" customHeight="1" spans="1:8">
      <c r="A84" s="8">
        <v>48</v>
      </c>
      <c r="B84" s="20" t="s">
        <v>182</v>
      </c>
      <c r="C84" s="20" t="s">
        <v>16</v>
      </c>
      <c r="D84" s="20" t="s">
        <v>71</v>
      </c>
      <c r="E84" s="23" t="s">
        <v>27</v>
      </c>
      <c r="F84" s="17" t="s">
        <v>183</v>
      </c>
      <c r="G84" s="12">
        <v>0.8</v>
      </c>
      <c r="H84" s="12">
        <v>0.8</v>
      </c>
    </row>
    <row r="85" s="2" customFormat="1" ht="25" customHeight="1" spans="1:8">
      <c r="A85" s="8">
        <v>49</v>
      </c>
      <c r="B85" s="23" t="s">
        <v>184</v>
      </c>
      <c r="C85" s="23" t="s">
        <v>16</v>
      </c>
      <c r="D85" s="20" t="s">
        <v>185</v>
      </c>
      <c r="E85" s="23" t="s">
        <v>186</v>
      </c>
      <c r="F85" s="17" t="s">
        <v>187</v>
      </c>
      <c r="G85" s="12">
        <v>0.8</v>
      </c>
      <c r="H85" s="12">
        <v>0.8</v>
      </c>
    </row>
    <row r="86" s="2" customFormat="1" ht="25" customHeight="1" spans="1:8">
      <c r="A86" s="8">
        <v>50</v>
      </c>
      <c r="B86" s="11" t="s">
        <v>188</v>
      </c>
      <c r="C86" s="12" t="s">
        <v>16</v>
      </c>
      <c r="D86" s="12" t="s">
        <v>189</v>
      </c>
      <c r="E86" s="12" t="s">
        <v>173</v>
      </c>
      <c r="F86" s="17" t="s">
        <v>190</v>
      </c>
      <c r="G86" s="12">
        <v>0.8</v>
      </c>
      <c r="H86" s="12">
        <v>0.8</v>
      </c>
    </row>
    <row r="87" s="2" customFormat="1" ht="25" customHeight="1" spans="1:8">
      <c r="A87" s="8">
        <v>51</v>
      </c>
      <c r="B87" s="17" t="s">
        <v>191</v>
      </c>
      <c r="C87" s="17" t="s">
        <v>10</v>
      </c>
      <c r="D87" s="20" t="s">
        <v>155</v>
      </c>
      <c r="E87" s="17" t="s">
        <v>192</v>
      </c>
      <c r="F87" s="17" t="s">
        <v>190</v>
      </c>
      <c r="G87" s="12">
        <v>0.8</v>
      </c>
      <c r="H87" s="12">
        <v>0.8</v>
      </c>
    </row>
    <row r="88" s="2" customFormat="1" ht="25" customHeight="1" spans="1:8">
      <c r="A88" s="8">
        <v>52</v>
      </c>
      <c r="B88" s="17" t="s">
        <v>193</v>
      </c>
      <c r="C88" s="17" t="s">
        <v>16</v>
      </c>
      <c r="D88" s="17" t="s">
        <v>194</v>
      </c>
      <c r="E88" s="17" t="s">
        <v>195</v>
      </c>
      <c r="F88" s="17" t="s">
        <v>196</v>
      </c>
      <c r="G88" s="12">
        <v>0.8</v>
      </c>
      <c r="H88" s="12">
        <v>0.8</v>
      </c>
    </row>
    <row r="89" s="1" customFormat="1" ht="24" customHeight="1" spans="1:8">
      <c r="A89" s="8">
        <v>53</v>
      </c>
      <c r="B89" s="29" t="s">
        <v>197</v>
      </c>
      <c r="C89" s="29" t="s">
        <v>16</v>
      </c>
      <c r="D89" s="29" t="s">
        <v>11</v>
      </c>
      <c r="E89" s="25" t="s">
        <v>198</v>
      </c>
      <c r="F89" s="15" t="s">
        <v>129</v>
      </c>
      <c r="G89" s="10">
        <v>0.18</v>
      </c>
      <c r="H89" s="10">
        <f>SUM(G89:G91)</f>
        <v>0.785</v>
      </c>
    </row>
    <row r="90" s="1" customFormat="1" ht="24" customHeight="1" spans="1:8">
      <c r="A90" s="8"/>
      <c r="B90" s="29"/>
      <c r="C90" s="29"/>
      <c r="D90" s="29"/>
      <c r="E90" s="25"/>
      <c r="F90" s="15" t="s">
        <v>199</v>
      </c>
      <c r="G90" s="10">
        <v>0.16</v>
      </c>
      <c r="H90" s="10"/>
    </row>
    <row r="91" s="1" customFormat="1" ht="31" customHeight="1" spans="1:8">
      <c r="A91" s="8"/>
      <c r="B91" s="29"/>
      <c r="C91" s="29"/>
      <c r="D91" s="29"/>
      <c r="E91" s="25"/>
      <c r="F91" s="26" t="s">
        <v>33</v>
      </c>
      <c r="G91" s="10">
        <v>0.445</v>
      </c>
      <c r="H91" s="10"/>
    </row>
    <row r="92" s="2" customFormat="1" ht="24" customHeight="1" spans="1:8">
      <c r="A92" s="8">
        <v>54</v>
      </c>
      <c r="B92" s="20" t="s">
        <v>200</v>
      </c>
      <c r="C92" s="20" t="s">
        <v>16</v>
      </c>
      <c r="D92" s="20" t="s">
        <v>201</v>
      </c>
      <c r="E92" s="23" t="s">
        <v>27</v>
      </c>
      <c r="F92" s="17" t="s">
        <v>202</v>
      </c>
      <c r="G92" s="12">
        <v>0.36</v>
      </c>
      <c r="H92" s="12">
        <f>SUM(G92:G93)</f>
        <v>0.52</v>
      </c>
    </row>
    <row r="93" s="2" customFormat="1" ht="24" customHeight="1" spans="1:8">
      <c r="A93" s="8"/>
      <c r="B93" s="20"/>
      <c r="C93" s="20"/>
      <c r="D93" s="20"/>
      <c r="E93" s="23"/>
      <c r="F93" s="17" t="s">
        <v>203</v>
      </c>
      <c r="G93" s="12">
        <v>0.16</v>
      </c>
      <c r="H93" s="12"/>
    </row>
    <row r="94" s="2" customFormat="1" ht="24" customHeight="1" spans="1:8">
      <c r="A94" s="8">
        <v>55</v>
      </c>
      <c r="B94" s="20" t="s">
        <v>204</v>
      </c>
      <c r="C94" s="20" t="s">
        <v>16</v>
      </c>
      <c r="D94" s="20" t="s">
        <v>102</v>
      </c>
      <c r="E94" s="20" t="s">
        <v>21</v>
      </c>
      <c r="F94" s="17" t="s">
        <v>205</v>
      </c>
      <c r="G94" s="12">
        <v>0.18</v>
      </c>
      <c r="H94" s="12">
        <f>SUM(G94:G95)</f>
        <v>0.5</v>
      </c>
    </row>
    <row r="95" s="2" customFormat="1" ht="24" customHeight="1" spans="1:8">
      <c r="A95" s="8"/>
      <c r="B95" s="20"/>
      <c r="C95" s="20"/>
      <c r="D95" s="20"/>
      <c r="E95" s="20"/>
      <c r="F95" s="17" t="s">
        <v>206</v>
      </c>
      <c r="G95" s="12">
        <v>0.32</v>
      </c>
      <c r="H95" s="12"/>
    </row>
    <row r="96" s="1" customFormat="1" ht="33" customHeight="1" spans="1:8">
      <c r="A96" s="8">
        <v>56</v>
      </c>
      <c r="B96" s="13" t="s">
        <v>207</v>
      </c>
      <c r="C96" s="13" t="s">
        <v>16</v>
      </c>
      <c r="D96" s="14" t="s">
        <v>11</v>
      </c>
      <c r="E96" s="14" t="s">
        <v>208</v>
      </c>
      <c r="F96" s="16" t="s">
        <v>33</v>
      </c>
      <c r="G96" s="10">
        <v>0.445</v>
      </c>
      <c r="H96" s="10">
        <v>0.445</v>
      </c>
    </row>
    <row r="97" s="2" customFormat="1" ht="24" customHeight="1" spans="1:8">
      <c r="A97" s="8">
        <v>57</v>
      </c>
      <c r="B97" s="30" t="s">
        <v>209</v>
      </c>
      <c r="C97" s="31" t="s">
        <v>16</v>
      </c>
      <c r="D97" s="20" t="s">
        <v>24</v>
      </c>
      <c r="E97" s="20" t="s">
        <v>114</v>
      </c>
      <c r="F97" s="17" t="s">
        <v>210</v>
      </c>
      <c r="G97" s="12">
        <v>0.32</v>
      </c>
      <c r="H97" s="12">
        <v>0.32</v>
      </c>
    </row>
    <row r="98" s="1" customFormat="1" ht="24" customHeight="1" spans="1:8">
      <c r="A98" s="8">
        <v>58</v>
      </c>
      <c r="B98" s="23" t="s">
        <v>211</v>
      </c>
      <c r="C98" s="23" t="s">
        <v>10</v>
      </c>
      <c r="D98" s="23" t="s">
        <v>212</v>
      </c>
      <c r="E98" s="23" t="s">
        <v>213</v>
      </c>
      <c r="F98" s="17" t="s">
        <v>214</v>
      </c>
      <c r="G98" s="12">
        <v>0.16</v>
      </c>
      <c r="H98" s="12">
        <v>0.16</v>
      </c>
    </row>
    <row r="99" s="2" customFormat="1" ht="24" customHeight="1" spans="1:8">
      <c r="A99" s="8">
        <v>59</v>
      </c>
      <c r="B99" s="32" t="s">
        <v>215</v>
      </c>
      <c r="C99" s="32" t="s">
        <v>16</v>
      </c>
      <c r="D99" s="20" t="s">
        <v>216</v>
      </c>
      <c r="E99" s="20" t="s">
        <v>217</v>
      </c>
      <c r="F99" s="17" t="s">
        <v>218</v>
      </c>
      <c r="G99" s="12">
        <v>0.16</v>
      </c>
      <c r="H99" s="12">
        <v>0.16</v>
      </c>
    </row>
    <row r="100" s="2" customFormat="1" ht="24" customHeight="1" spans="1:8">
      <c r="A100" s="8">
        <v>60</v>
      </c>
      <c r="B100" s="12" t="s">
        <v>219</v>
      </c>
      <c r="C100" s="12" t="s">
        <v>16</v>
      </c>
      <c r="D100" s="12" t="s">
        <v>159</v>
      </c>
      <c r="E100" s="33" t="s">
        <v>220</v>
      </c>
      <c r="F100" s="12" t="s">
        <v>221</v>
      </c>
      <c r="G100" s="12">
        <v>0.16</v>
      </c>
      <c r="H100" s="12">
        <v>0.16</v>
      </c>
    </row>
    <row r="101" s="2" customFormat="1" ht="24" customHeight="1" spans="1:8">
      <c r="A101" s="8">
        <v>61</v>
      </c>
      <c r="B101" s="23" t="s">
        <v>222</v>
      </c>
      <c r="C101" s="23" t="s">
        <v>10</v>
      </c>
      <c r="D101" s="23" t="s">
        <v>151</v>
      </c>
      <c r="E101" s="23" t="s">
        <v>27</v>
      </c>
      <c r="F101" s="17" t="s">
        <v>203</v>
      </c>
      <c r="G101" s="12">
        <v>0.16</v>
      </c>
      <c r="H101" s="12">
        <v>0.16</v>
      </c>
    </row>
    <row r="102" s="2" customFormat="1" ht="24" customHeight="1" spans="1:8">
      <c r="A102" s="8">
        <v>62</v>
      </c>
      <c r="B102" s="23" t="s">
        <v>223</v>
      </c>
      <c r="C102" s="23" t="s">
        <v>16</v>
      </c>
      <c r="D102" s="23" t="s">
        <v>224</v>
      </c>
      <c r="E102" s="23" t="s">
        <v>225</v>
      </c>
      <c r="F102" s="17" t="s">
        <v>226</v>
      </c>
      <c r="G102" s="12">
        <v>0.16</v>
      </c>
      <c r="H102" s="12">
        <v>0.16</v>
      </c>
    </row>
    <row r="103" s="2" customFormat="1" ht="24" customHeight="1" spans="1:8">
      <c r="A103" s="8">
        <v>63</v>
      </c>
      <c r="B103" s="17" t="s">
        <v>227</v>
      </c>
      <c r="C103" s="17" t="s">
        <v>16</v>
      </c>
      <c r="D103" s="17" t="s">
        <v>26</v>
      </c>
      <c r="E103" s="17" t="s">
        <v>27</v>
      </c>
      <c r="F103" s="17" t="s">
        <v>228</v>
      </c>
      <c r="G103" s="12">
        <v>0.14</v>
      </c>
      <c r="H103" s="12">
        <v>0.14</v>
      </c>
    </row>
    <row r="104" s="2" customFormat="1" ht="24" customHeight="1" spans="1:8">
      <c r="A104" s="8">
        <v>64</v>
      </c>
      <c r="B104" s="20" t="s">
        <v>229</v>
      </c>
      <c r="C104" s="20" t="s">
        <v>16</v>
      </c>
      <c r="D104" s="20" t="s">
        <v>224</v>
      </c>
      <c r="E104" s="20" t="s">
        <v>225</v>
      </c>
      <c r="F104" s="17" t="s">
        <v>230</v>
      </c>
      <c r="G104" s="12">
        <v>0.14</v>
      </c>
      <c r="H104" s="12">
        <v>0.14</v>
      </c>
    </row>
    <row r="105" s="2" customFormat="1" ht="24" customHeight="1" spans="1:8">
      <c r="A105" s="8">
        <v>65</v>
      </c>
      <c r="B105" s="8" t="s">
        <v>231</v>
      </c>
      <c r="C105" s="8" t="s">
        <v>10</v>
      </c>
      <c r="D105" s="8" t="s">
        <v>17</v>
      </c>
      <c r="E105" s="8" t="s">
        <v>232</v>
      </c>
      <c r="F105" s="8" t="s">
        <v>233</v>
      </c>
      <c r="G105" s="12">
        <v>5.5</v>
      </c>
      <c r="H105" s="12">
        <v>5.5</v>
      </c>
    </row>
    <row r="106" ht="21" customHeight="1" spans="1:8">
      <c r="A106" s="10" t="s">
        <v>234</v>
      </c>
      <c r="B106" s="10"/>
      <c r="C106" s="10"/>
      <c r="D106" s="10"/>
      <c r="E106" s="10"/>
      <c r="F106" s="10"/>
      <c r="G106" s="10"/>
      <c r="H106" s="10">
        <f>SUM(H3:H105)</f>
        <v>217.84</v>
      </c>
    </row>
  </sheetData>
  <sortState ref="A2:J94">
    <sortCondition ref="B20"/>
  </sortState>
  <mergeCells count="158">
    <mergeCell ref="A1:H1"/>
    <mergeCell ref="A106:G106"/>
    <mergeCell ref="A3:A4"/>
    <mergeCell ref="A9:A11"/>
    <mergeCell ref="A12:A13"/>
    <mergeCell ref="A14:A17"/>
    <mergeCell ref="A18:A19"/>
    <mergeCell ref="A20:A22"/>
    <mergeCell ref="A23:A25"/>
    <mergeCell ref="A26:A28"/>
    <mergeCell ref="A31:A32"/>
    <mergeCell ref="A33:A34"/>
    <mergeCell ref="A35:A36"/>
    <mergeCell ref="A37:A38"/>
    <mergeCell ref="A43:A44"/>
    <mergeCell ref="A45:A46"/>
    <mergeCell ref="A48:A49"/>
    <mergeCell ref="A50:A52"/>
    <mergeCell ref="A56:A58"/>
    <mergeCell ref="A59:A60"/>
    <mergeCell ref="A61:A62"/>
    <mergeCell ref="A63:A64"/>
    <mergeCell ref="A66:A68"/>
    <mergeCell ref="A69:A70"/>
    <mergeCell ref="A80:A83"/>
    <mergeCell ref="A89:A91"/>
    <mergeCell ref="A92:A93"/>
    <mergeCell ref="A94:A95"/>
    <mergeCell ref="B3:B4"/>
    <mergeCell ref="B9:B11"/>
    <mergeCell ref="B12:B13"/>
    <mergeCell ref="B14:B17"/>
    <mergeCell ref="B18:B19"/>
    <mergeCell ref="B20:B22"/>
    <mergeCell ref="B23:B25"/>
    <mergeCell ref="B26:B28"/>
    <mergeCell ref="B31:B32"/>
    <mergeCell ref="B33:B34"/>
    <mergeCell ref="B35:B36"/>
    <mergeCell ref="B37:B38"/>
    <mergeCell ref="B43:B44"/>
    <mergeCell ref="B45:B46"/>
    <mergeCell ref="B48:B49"/>
    <mergeCell ref="B50:B52"/>
    <mergeCell ref="B56:B58"/>
    <mergeCell ref="B59:B60"/>
    <mergeCell ref="B61:B62"/>
    <mergeCell ref="B63:B64"/>
    <mergeCell ref="B66:B68"/>
    <mergeCell ref="B69:B70"/>
    <mergeCell ref="B80:B83"/>
    <mergeCell ref="B89:B91"/>
    <mergeCell ref="B92:B93"/>
    <mergeCell ref="B94:B95"/>
    <mergeCell ref="C3:C4"/>
    <mergeCell ref="C9:C11"/>
    <mergeCell ref="C12:C13"/>
    <mergeCell ref="C14:C17"/>
    <mergeCell ref="C18:C19"/>
    <mergeCell ref="C20:C22"/>
    <mergeCell ref="C23:C25"/>
    <mergeCell ref="C26:C28"/>
    <mergeCell ref="C31:C32"/>
    <mergeCell ref="C33:C34"/>
    <mergeCell ref="C35:C36"/>
    <mergeCell ref="C37:C38"/>
    <mergeCell ref="C43:C44"/>
    <mergeCell ref="C45:C46"/>
    <mergeCell ref="C48:C49"/>
    <mergeCell ref="C50:C52"/>
    <mergeCell ref="C56:C58"/>
    <mergeCell ref="C59:C60"/>
    <mergeCell ref="C61:C62"/>
    <mergeCell ref="C63:C64"/>
    <mergeCell ref="C66:C68"/>
    <mergeCell ref="C69:C70"/>
    <mergeCell ref="C80:C83"/>
    <mergeCell ref="C89:C91"/>
    <mergeCell ref="C92:C93"/>
    <mergeCell ref="C94:C95"/>
    <mergeCell ref="D3:D4"/>
    <mergeCell ref="D9:D11"/>
    <mergeCell ref="D12:D13"/>
    <mergeCell ref="D14:D17"/>
    <mergeCell ref="D18:D19"/>
    <mergeCell ref="D20:D22"/>
    <mergeCell ref="D23:D25"/>
    <mergeCell ref="D26:D28"/>
    <mergeCell ref="D31:D32"/>
    <mergeCell ref="D33:D34"/>
    <mergeCell ref="D35:D36"/>
    <mergeCell ref="D37:D38"/>
    <mergeCell ref="D43:D44"/>
    <mergeCell ref="D45:D46"/>
    <mergeCell ref="D48:D49"/>
    <mergeCell ref="D50:D52"/>
    <mergeCell ref="D56:D58"/>
    <mergeCell ref="D59:D60"/>
    <mergeCell ref="D61:D62"/>
    <mergeCell ref="D63:D64"/>
    <mergeCell ref="D66:D68"/>
    <mergeCell ref="D69:D70"/>
    <mergeCell ref="D80:D82"/>
    <mergeCell ref="D89:D91"/>
    <mergeCell ref="D92:D93"/>
    <mergeCell ref="D94:D95"/>
    <mergeCell ref="E3:E4"/>
    <mergeCell ref="E9:E11"/>
    <mergeCell ref="E12:E13"/>
    <mergeCell ref="E14:E17"/>
    <mergeCell ref="E18:E19"/>
    <mergeCell ref="E20:E22"/>
    <mergeCell ref="E23:E25"/>
    <mergeCell ref="E26:E28"/>
    <mergeCell ref="E31:E32"/>
    <mergeCell ref="E33:E34"/>
    <mergeCell ref="E35:E36"/>
    <mergeCell ref="E37:E38"/>
    <mergeCell ref="E43:E44"/>
    <mergeCell ref="E45:E46"/>
    <mergeCell ref="E48:E49"/>
    <mergeCell ref="E50:E52"/>
    <mergeCell ref="E56:E58"/>
    <mergeCell ref="E59:E60"/>
    <mergeCell ref="E61:E62"/>
    <mergeCell ref="E63:E64"/>
    <mergeCell ref="E66:E68"/>
    <mergeCell ref="E69:E70"/>
    <mergeCell ref="E80:E82"/>
    <mergeCell ref="E89:E91"/>
    <mergeCell ref="E92:E93"/>
    <mergeCell ref="E94:E95"/>
    <mergeCell ref="H3:H4"/>
    <mergeCell ref="H9:H11"/>
    <mergeCell ref="H12:H13"/>
    <mergeCell ref="H14:H17"/>
    <mergeCell ref="H18:H19"/>
    <mergeCell ref="H20:H22"/>
    <mergeCell ref="H23:H25"/>
    <mergeCell ref="H26:H28"/>
    <mergeCell ref="H31:H32"/>
    <mergeCell ref="H33:H34"/>
    <mergeCell ref="H35:H36"/>
    <mergeCell ref="H37:H38"/>
    <mergeCell ref="H43:H44"/>
    <mergeCell ref="H45:H46"/>
    <mergeCell ref="H48:H49"/>
    <mergeCell ref="H50:H52"/>
    <mergeCell ref="H56:H58"/>
    <mergeCell ref="H59:H60"/>
    <mergeCell ref="H61:H62"/>
    <mergeCell ref="H63:H64"/>
    <mergeCell ref="H66:H68"/>
    <mergeCell ref="H69:H70"/>
    <mergeCell ref="H80:H83"/>
    <mergeCell ref="H89:H91"/>
    <mergeCell ref="H92:H93"/>
    <mergeCell ref="H94:H9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鹏友圈</cp:lastModifiedBy>
  <dcterms:created xsi:type="dcterms:W3CDTF">2023-07-14T11:27:00Z</dcterms:created>
  <dcterms:modified xsi:type="dcterms:W3CDTF">2024-05-08T02:15:31Z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F92EEB2F12A0435CA4518FACF50B9B5E_13</vt:lpwstr>
  </property>
  <property fmtid="{D5CDD505-2E9C-101B-9397-08002B2CF9AE}" pid="3" name="KSOProductBuildVer">
    <vt:lpwstr>2052-12.1.0.16729</vt:lpwstr>
  </property>
</Properties>
</file>